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ort Semester summer-2022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iyetAzNa9WN5pa1LKNofA0dqMVHQ=="/>
    </ext>
  </extLst>
</workbook>
</file>

<file path=xl/sharedStrings.xml><?xml version="1.0" encoding="utf-8"?>
<sst xmlns="http://schemas.openxmlformats.org/spreadsheetml/2006/main" count="362" uniqueCount="70">
  <si>
    <t>Daffodil International University</t>
  </si>
  <si>
    <t>Short Semester summer-2022 registration fees and tuition fees calculation</t>
  </si>
  <si>
    <t>Note: Students follow the fees for registration Summer 2022 column calculation. Which will be paid for registration and final payment.</t>
  </si>
  <si>
    <t>Note: Waiver will be calculated final term.</t>
  </si>
  <si>
    <t>CSE-Day-15</t>
  </si>
  <si>
    <t>Batch Code</t>
  </si>
  <si>
    <t>Registration fees</t>
  </si>
  <si>
    <t>2 courses fees</t>
  </si>
  <si>
    <t>Fees for registration summer-2022</t>
  </si>
  <si>
    <t>141-172</t>
  </si>
  <si>
    <t>173-221</t>
  </si>
  <si>
    <t>CES-Eve-15</t>
  </si>
  <si>
    <t>163-172</t>
  </si>
  <si>
    <t>173-183</t>
  </si>
  <si>
    <t>191-221</t>
  </si>
  <si>
    <t>ESDM-30</t>
  </si>
  <si>
    <t>173-193</t>
  </si>
  <si>
    <t>201-221</t>
  </si>
  <si>
    <t>MCT-40</t>
  </si>
  <si>
    <t>182-221</t>
  </si>
  <si>
    <t>163-182</t>
  </si>
  <si>
    <t>SWE-35</t>
  </si>
  <si>
    <t>151-172</t>
  </si>
  <si>
    <t>MSC in CSE-25</t>
  </si>
  <si>
    <t>CIS-16</t>
  </si>
  <si>
    <t>Faculty of Business &amp; Entrepreneurship</t>
  </si>
  <si>
    <t>BBA-11</t>
  </si>
  <si>
    <t>131-172</t>
  </si>
  <si>
    <t>MBA-12&amp;14</t>
  </si>
  <si>
    <t>171-172</t>
  </si>
  <si>
    <t>BRE-27</t>
  </si>
  <si>
    <t>153-172</t>
  </si>
  <si>
    <t>141-152</t>
  </si>
  <si>
    <t>BE-45</t>
  </si>
  <si>
    <t>BTHM-43</t>
  </si>
  <si>
    <t>Faculty of Humanities &amp; Social Science</t>
  </si>
  <si>
    <t>English-10</t>
  </si>
  <si>
    <t>192-193</t>
  </si>
  <si>
    <t>173-191</t>
  </si>
  <si>
    <t>MA. English-22</t>
  </si>
  <si>
    <t>LLB-26</t>
  </si>
  <si>
    <t>202-212</t>
  </si>
  <si>
    <t>LLM-38</t>
  </si>
  <si>
    <t>193-221</t>
  </si>
  <si>
    <t>JMC-24</t>
  </si>
  <si>
    <t>MDS-49</t>
  </si>
  <si>
    <t>ISLM-48</t>
  </si>
  <si>
    <t>Faculty of Engineering</t>
  </si>
  <si>
    <t>EEE-Day*-33</t>
  </si>
  <si>
    <t>173-201</t>
  </si>
  <si>
    <t>EEE-Eve*-33</t>
  </si>
  <si>
    <t>161-183</t>
  </si>
  <si>
    <t>183-221</t>
  </si>
  <si>
    <t>TE-Day-23</t>
  </si>
  <si>
    <t>142-143</t>
  </si>
  <si>
    <t>151-152</t>
  </si>
  <si>
    <t>173-203</t>
  </si>
  <si>
    <t>TE-Eve-23</t>
  </si>
  <si>
    <t>CIVIL-Day-47</t>
  </si>
  <si>
    <t>CIVIL-Eve-47</t>
  </si>
  <si>
    <t>Faculty of Allied Health Sciences</t>
  </si>
  <si>
    <t>NFE-Day-34</t>
  </si>
  <si>
    <t>142-152</t>
  </si>
  <si>
    <t>173-192</t>
  </si>
  <si>
    <t>NFE-EVE-34</t>
  </si>
  <si>
    <t>MPH-41</t>
  </si>
  <si>
    <t>Short Semester summer-2022 registration fees</t>
  </si>
  <si>
    <t>Faculty of Science and Information Technology</t>
  </si>
  <si>
    <t>Fees for registration</t>
  </si>
  <si>
    <t>211-221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</si>
</sst>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Calibri"/>
      <scheme val="minor"/>
    </font>
    <font>
      <sz val="36.0"/>
      <color rgb="FF000000"/>
      <name val="Calibri"/>
    </font>
    <font>
      <sz val="16.0"/>
      <color rgb="FF000000"/>
      <name val="Calibri"/>
    </font>
    <font>
      <b/>
      <sz val="12.0"/>
      <color rgb="FF000000"/>
      <name val="Calibri"/>
    </font>
    <font>
      <sz val="10.0"/>
      <color rgb="FF000000"/>
      <name val="Calibri"/>
    </font>
    <font>
      <sz val="20.0"/>
      <color rgb="FF000000"/>
      <name val="Calibri"/>
    </font>
    <font/>
    <font>
      <b/>
      <sz val="24.0"/>
      <color rgb="FF000000"/>
      <name val="Times New Roman"/>
    </font>
    <font>
      <b/>
      <sz val="14.0"/>
      <color rgb="FF000000"/>
      <name val="Times New Roman"/>
    </font>
    <font>
      <b/>
      <sz val="12.0"/>
      <color rgb="FF000000"/>
      <name val="Times New Roman"/>
    </font>
    <font>
      <sz val="10.0"/>
      <color rgb="FF000000"/>
      <name val="Times New Roman"/>
    </font>
    <font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Times New Roman"/>
    </font>
    <font>
      <sz val="24.0"/>
      <color rgb="FF000000"/>
      <name val="Times New Roman"/>
    </font>
    <font>
      <sz val="10.0"/>
      <color theme="1"/>
      <name val="Times New Roman"/>
    </font>
    <font>
      <sz val="11.0"/>
      <color theme="1"/>
      <name val="Times New Roman"/>
    </font>
    <font>
      <b/>
      <sz val="24.0"/>
      <color rgb="FF000000"/>
      <name val="Calibri"/>
    </font>
    <font>
      <b/>
      <sz val="16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C5C2C2"/>
        <bgColor rgb="FFC5C2C2"/>
      </patternFill>
    </fill>
    <fill>
      <patternFill patternType="solid">
        <fgColor rgb="FF00FFFF"/>
        <bgColor rgb="FF00FFFF"/>
      </patternFill>
    </fill>
  </fills>
  <borders count="19">
    <border/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 readingOrder="0" vertical="bottom"/>
    </xf>
    <xf borderId="1" fillId="0" fontId="6" numFmtId="0" xfId="0" applyBorder="1" applyFont="1"/>
    <xf borderId="2" fillId="2" fontId="7" numFmtId="0" xfId="0" applyAlignment="1" applyBorder="1" applyFill="1" applyFont="1">
      <alignment horizontal="center"/>
    </xf>
    <xf borderId="3" fillId="2" fontId="7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5" fillId="3" fontId="8" numFmtId="0" xfId="0" applyAlignment="1" applyBorder="1" applyFill="1" applyFont="1">
      <alignment horizontal="center" shrinkToFit="0" vertical="center" wrapText="1"/>
    </xf>
    <xf borderId="6" fillId="4" fontId="8" numFmtId="0" xfId="0" applyAlignment="1" applyBorder="1" applyFill="1" applyFont="1">
      <alignment horizontal="center" shrinkToFit="0" vertical="center" wrapText="1"/>
    </xf>
    <xf borderId="6" fillId="4" fontId="8" numFmtId="0" xfId="0" applyAlignment="1" applyBorder="1" applyFont="1">
      <alignment horizontal="center" readingOrder="0" shrinkToFit="0" vertical="center" wrapText="1"/>
    </xf>
    <xf borderId="5" fillId="0" fontId="6" numFmtId="0" xfId="0" applyBorder="1" applyFont="1"/>
    <xf borderId="7" fillId="3" fontId="9" numFmtId="0" xfId="0" applyAlignment="1" applyBorder="1" applyFont="1">
      <alignment horizontal="center" shrinkToFit="0" vertical="center" wrapText="1"/>
    </xf>
    <xf borderId="7" fillId="3" fontId="9" numFmtId="3" xfId="0" applyAlignment="1" applyBorder="1" applyFont="1" applyNumberFormat="1">
      <alignment horizontal="center" shrinkToFit="0" vertical="center" wrapText="1"/>
    </xf>
    <xf borderId="7" fillId="5" fontId="9" numFmtId="0" xfId="0" applyAlignment="1" applyBorder="1" applyFill="1" applyFont="1">
      <alignment horizontal="center" vertical="center"/>
    </xf>
    <xf borderId="7" fillId="0" fontId="10" numFmtId="0" xfId="0" applyAlignment="1" applyBorder="1" applyFont="1">
      <alignment horizontal="center" vertical="center"/>
    </xf>
    <xf borderId="6" fillId="0" fontId="6" numFmtId="0" xfId="0" applyBorder="1" applyFont="1"/>
    <xf borderId="8" fillId="3" fontId="8" numFmtId="0" xfId="0" applyAlignment="1" applyBorder="1" applyFont="1">
      <alignment horizontal="center" shrinkToFit="0" vertical="center" wrapText="1"/>
    </xf>
    <xf borderId="9" fillId="4" fontId="8" numFmtId="0" xfId="0" applyAlignment="1" applyBorder="1" applyFont="1">
      <alignment horizontal="center" shrinkToFit="0" vertical="center" wrapText="1"/>
    </xf>
    <xf borderId="0" fillId="0" fontId="11" numFmtId="0" xfId="0" applyFont="1"/>
    <xf borderId="7" fillId="4" fontId="8" numFmtId="0" xfId="0" applyAlignment="1" applyBorder="1" applyFont="1">
      <alignment horizontal="center" shrinkToFit="0" vertical="center" wrapText="1"/>
    </xf>
    <xf borderId="7" fillId="3" fontId="9" numFmtId="0" xfId="0" applyAlignment="1" applyBorder="1" applyFont="1">
      <alignment horizontal="center" readingOrder="0" shrinkToFit="0" vertical="center" wrapText="1"/>
    </xf>
    <xf borderId="7" fillId="0" fontId="9" numFmtId="0" xfId="0" applyAlignment="1" applyBorder="1" applyFont="1">
      <alignment horizontal="center" vertical="center"/>
    </xf>
    <xf borderId="7" fillId="3" fontId="12" numFmtId="0" xfId="0" applyAlignment="1" applyBorder="1" applyFont="1">
      <alignment horizontal="center" vertical="center"/>
    </xf>
    <xf borderId="7" fillId="3" fontId="12" numFmtId="3" xfId="0" applyAlignment="1" applyBorder="1" applyFont="1" applyNumberFormat="1">
      <alignment horizontal="center" vertical="center"/>
    </xf>
    <xf borderId="10" fillId="2" fontId="7" numFmtId="0" xfId="0" applyAlignment="1" applyBorder="1" applyFont="1">
      <alignment horizontal="center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2" fillId="0" fontId="6" numFmtId="0" xfId="0" applyBorder="1" applyFont="1"/>
    <xf borderId="3" fillId="0" fontId="6" numFmtId="0" xfId="0" applyBorder="1" applyFont="1"/>
    <xf borderId="4" fillId="0" fontId="6" numFmtId="0" xfId="0" applyBorder="1" applyFont="1"/>
    <xf borderId="14" fillId="3" fontId="8" numFmtId="0" xfId="0" applyAlignment="1" applyBorder="1" applyFont="1">
      <alignment horizontal="center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0" fillId="0" fontId="13" numFmtId="0" xfId="0" applyFont="1"/>
    <xf borderId="8" fillId="3" fontId="9" numFmtId="0" xfId="0" applyAlignment="1" applyBorder="1" applyFont="1">
      <alignment horizontal="center" shrinkToFit="0" vertical="center" wrapText="1"/>
    </xf>
    <xf borderId="10" fillId="2" fontId="14" numFmtId="0" xfId="0" applyAlignment="1" applyBorder="1" applyFont="1">
      <alignment horizontal="center"/>
    </xf>
    <xf borderId="7" fillId="3" fontId="8" numFmtId="0" xfId="0" applyAlignment="1" applyBorder="1" applyFont="1">
      <alignment horizontal="center" shrinkToFit="0" vertical="center" wrapText="1"/>
    </xf>
    <xf borderId="8" fillId="3" fontId="8" numFmtId="0" xfId="0" applyAlignment="1" applyBorder="1" applyFont="1">
      <alignment horizontal="center" readingOrder="0" shrinkToFit="0" vertical="center" wrapText="1"/>
    </xf>
    <xf borderId="7" fillId="0" fontId="9" numFmtId="0" xfId="0" applyAlignment="1" applyBorder="1" applyFont="1">
      <alignment horizontal="center" readingOrder="0" vertical="center"/>
    </xf>
    <xf borderId="7" fillId="5" fontId="9" numFmtId="3" xfId="0" applyAlignment="1" applyBorder="1" applyFont="1" applyNumberFormat="1">
      <alignment horizontal="center" vertical="center"/>
    </xf>
    <xf borderId="7" fillId="4" fontId="8" numFmtId="0" xfId="0" applyAlignment="1" applyBorder="1" applyFont="1">
      <alignment horizontal="center" readingOrder="0" shrinkToFit="0" vertical="center" wrapText="1"/>
    </xf>
    <xf borderId="7" fillId="3" fontId="15" numFmtId="0" xfId="0" applyAlignment="1" applyBorder="1" applyFont="1">
      <alignment horizontal="center" vertical="center"/>
    </xf>
    <xf borderId="7" fillId="3" fontId="16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wrapText="0"/>
    </xf>
    <xf borderId="15" fillId="0" fontId="17" numFmtId="0" xfId="0" applyAlignment="1" applyBorder="1" applyFont="1">
      <alignment horizontal="center" readingOrder="0" shrinkToFit="0" vertical="bottom" wrapText="0"/>
    </xf>
    <xf borderId="16" fillId="0" fontId="6" numFmtId="0" xfId="0" applyBorder="1" applyFont="1"/>
    <xf borderId="17" fillId="0" fontId="6" numFmtId="0" xfId="0" applyBorder="1" applyFont="1"/>
    <xf borderId="8" fillId="0" fontId="17" numFmtId="0" xfId="0" applyAlignment="1" applyBorder="1" applyFont="1">
      <alignment horizontal="center" readingOrder="0" shrinkToFit="0" wrapText="0"/>
    </xf>
    <xf borderId="17" fillId="0" fontId="18" numFmtId="0" xfId="0" applyAlignment="1" applyBorder="1" applyFont="1">
      <alignment horizontal="center" readingOrder="0" shrinkToFit="0" vertical="bottom" wrapText="0"/>
    </xf>
    <xf borderId="18" fillId="0" fontId="18" numFmtId="0" xfId="0" applyAlignment="1" applyBorder="1" applyFont="1">
      <alignment horizontal="center" readingOrder="0" shrinkToFit="0" vertical="bottom" wrapText="0"/>
    </xf>
    <xf borderId="5" fillId="0" fontId="17" numFmtId="0" xfId="0" applyAlignment="1" applyBorder="1" applyFont="1">
      <alignment horizontal="center" readingOrder="0" shrinkToFit="0" wrapText="0"/>
    </xf>
    <xf borderId="0" fillId="0" fontId="17" numFmtId="0" xfId="0" applyAlignment="1" applyFont="1">
      <alignment horizontal="center" shrinkToFit="0" wrapText="0"/>
    </xf>
    <xf borderId="0" fillId="0" fontId="18" numFmtId="0" xfId="0" applyAlignment="1" applyFont="1">
      <alignment horizontal="center" shrinkToFit="0" vertical="bottom" wrapText="0"/>
    </xf>
    <xf borderId="5" fillId="0" fontId="17" numFmtId="0" xfId="0" applyAlignment="1" applyBorder="1" applyFont="1">
      <alignment horizontal="center" readingOrder="0"/>
    </xf>
    <xf borderId="18" fillId="0" fontId="18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29"/>
    <col customWidth="1" min="2" max="2" width="18.0"/>
    <col customWidth="1" min="3" max="3" width="24.29"/>
    <col customWidth="1" min="4" max="4" width="20.71"/>
    <col customWidth="1" min="5" max="5" width="39.29"/>
    <col customWidth="1" min="6" max="26" width="8.71"/>
  </cols>
  <sheetData>
    <row r="1" ht="12.75" customHeight="1"/>
    <row r="2" ht="12.75" customHeight="1"/>
    <row r="3" ht="12.75" customHeight="1">
      <c r="A3" s="1" t="s">
        <v>0</v>
      </c>
    </row>
    <row r="4" ht="12.75" customHeight="1">
      <c r="A4" s="2" t="s">
        <v>1</v>
      </c>
    </row>
    <row r="5" ht="12.75" customHeight="1">
      <c r="A5" s="3" t="s">
        <v>2</v>
      </c>
      <c r="B5" s="4"/>
      <c r="C5" s="4"/>
      <c r="D5" s="4"/>
      <c r="E5" s="4"/>
      <c r="F5" s="4"/>
      <c r="G5" s="4"/>
      <c r="H5" s="5"/>
    </row>
    <row r="6" ht="12.75" customHeight="1">
      <c r="A6" s="6" t="s">
        <v>3</v>
      </c>
      <c r="E6" s="7"/>
    </row>
    <row r="7" ht="25.5" customHeight="1">
      <c r="E7" s="7"/>
    </row>
    <row r="8" ht="12.75" customHeight="1">
      <c r="A8" s="8"/>
      <c r="B8" s="9"/>
      <c r="C8" s="9"/>
      <c r="D8" s="9"/>
      <c r="E8" s="10"/>
    </row>
    <row r="9" ht="34.5" customHeight="1">
      <c r="A9" s="11" t="s">
        <v>4</v>
      </c>
      <c r="B9" s="12" t="s">
        <v>5</v>
      </c>
      <c r="C9" s="12" t="s">
        <v>6</v>
      </c>
      <c r="D9" s="12" t="s">
        <v>7</v>
      </c>
      <c r="E9" s="13" t="s">
        <v>8</v>
      </c>
    </row>
    <row r="10" ht="12.75" customHeight="1">
      <c r="A10" s="14"/>
      <c r="B10" s="15" t="s">
        <v>9</v>
      </c>
      <c r="C10" s="16">
        <v>6250.0</v>
      </c>
      <c r="D10" s="16">
        <v>19200.0</v>
      </c>
      <c r="E10" s="17">
        <f t="shared" ref="E10:E11" si="1">(C10+D10)/2</f>
        <v>12725</v>
      </c>
    </row>
    <row r="11" ht="12.75" customHeight="1">
      <c r="A11" s="14"/>
      <c r="B11" s="15" t="s">
        <v>10</v>
      </c>
      <c r="C11" s="16">
        <v>6750.0</v>
      </c>
      <c r="D11" s="16">
        <v>19200.0</v>
      </c>
      <c r="E11" s="17">
        <f t="shared" si="1"/>
        <v>12975</v>
      </c>
    </row>
    <row r="12" ht="12.75" customHeight="1">
      <c r="A12" s="14"/>
      <c r="B12" s="15"/>
      <c r="C12" s="16"/>
      <c r="D12" s="16"/>
      <c r="E12" s="18"/>
    </row>
    <row r="13" ht="12.75" customHeight="1">
      <c r="A13" s="19"/>
      <c r="B13" s="15"/>
      <c r="C13" s="16"/>
      <c r="D13" s="16"/>
      <c r="E13" s="18"/>
    </row>
    <row r="14" ht="12.75" customHeight="1">
      <c r="A14" s="20" t="s">
        <v>11</v>
      </c>
      <c r="B14" s="21" t="s">
        <v>5</v>
      </c>
      <c r="C14" s="21" t="s">
        <v>6</v>
      </c>
      <c r="D14" s="21" t="s">
        <v>7</v>
      </c>
      <c r="E14" s="13" t="s">
        <v>8</v>
      </c>
    </row>
    <row r="15" ht="12.75" customHeight="1">
      <c r="A15" s="14"/>
      <c r="B15" s="15" t="s">
        <v>12</v>
      </c>
      <c r="C15" s="16">
        <v>5875.0</v>
      </c>
      <c r="D15" s="16">
        <v>15000.0</v>
      </c>
      <c r="E15" s="17">
        <f t="shared" ref="E15:E17" si="2">(C15+D15)/2</f>
        <v>10437.5</v>
      </c>
    </row>
    <row r="16" ht="12.75" customHeight="1">
      <c r="A16" s="14"/>
      <c r="B16" s="15" t="s">
        <v>13</v>
      </c>
      <c r="C16" s="16">
        <v>6375.0</v>
      </c>
      <c r="D16" s="16">
        <v>15000.0</v>
      </c>
      <c r="E16" s="17">
        <f t="shared" si="2"/>
        <v>10687.5</v>
      </c>
    </row>
    <row r="17" ht="12.75" customHeight="1">
      <c r="A17" s="19"/>
      <c r="B17" s="15" t="s">
        <v>14</v>
      </c>
      <c r="C17" s="16">
        <v>6375.0</v>
      </c>
      <c r="D17" s="16">
        <v>16200.0</v>
      </c>
      <c r="E17" s="17">
        <f t="shared" si="2"/>
        <v>11287.5</v>
      </c>
    </row>
    <row r="18" ht="12.75" customHeight="1">
      <c r="A18" s="22"/>
      <c r="B18" s="22"/>
      <c r="C18" s="22"/>
      <c r="D18" s="22"/>
      <c r="E18" s="22"/>
    </row>
    <row r="19" ht="12.75" customHeight="1">
      <c r="A19" s="20" t="s">
        <v>15</v>
      </c>
      <c r="B19" s="23" t="s">
        <v>5</v>
      </c>
      <c r="C19" s="23" t="s">
        <v>6</v>
      </c>
      <c r="D19" s="23" t="s">
        <v>7</v>
      </c>
      <c r="E19" s="13" t="s">
        <v>8</v>
      </c>
    </row>
    <row r="20" ht="12.75" customHeight="1">
      <c r="A20" s="14"/>
      <c r="B20" s="15" t="s">
        <v>16</v>
      </c>
      <c r="C20" s="16">
        <v>5250.0</v>
      </c>
      <c r="D20" s="16">
        <v>9000.0</v>
      </c>
      <c r="E20" s="17">
        <f t="shared" ref="E20:E21" si="3">(C20+D20)/2</f>
        <v>7125</v>
      </c>
    </row>
    <row r="21" ht="12.75" customHeight="1">
      <c r="A21" s="19"/>
      <c r="B21" s="24" t="s">
        <v>17</v>
      </c>
      <c r="C21" s="16">
        <v>6750.0</v>
      </c>
      <c r="D21" s="16">
        <v>10800.0</v>
      </c>
      <c r="E21" s="17">
        <f t="shared" si="3"/>
        <v>8775</v>
      </c>
    </row>
    <row r="22" ht="12.75" customHeight="1">
      <c r="A22" s="22"/>
      <c r="B22" s="22"/>
      <c r="C22" s="22"/>
      <c r="D22" s="22"/>
      <c r="E22" s="22"/>
    </row>
    <row r="23" ht="12.75" customHeight="1">
      <c r="A23" s="22"/>
      <c r="B23" s="22"/>
      <c r="C23" s="22"/>
      <c r="D23" s="22"/>
      <c r="E23" s="22"/>
    </row>
    <row r="24" ht="12.75" customHeight="1">
      <c r="A24" s="20" t="s">
        <v>18</v>
      </c>
      <c r="B24" s="23" t="s">
        <v>5</v>
      </c>
      <c r="C24" s="23" t="s">
        <v>6</v>
      </c>
      <c r="D24" s="23" t="s">
        <v>7</v>
      </c>
      <c r="E24" s="13" t="s">
        <v>8</v>
      </c>
    </row>
    <row r="25" ht="12.75" customHeight="1">
      <c r="A25" s="14"/>
      <c r="B25" s="15" t="s">
        <v>19</v>
      </c>
      <c r="C25" s="16">
        <v>6750.0</v>
      </c>
      <c r="D25" s="16">
        <v>16200.0</v>
      </c>
      <c r="E25" s="17">
        <f t="shared" ref="E25:E26" si="4">(C25+D25)/2</f>
        <v>11475</v>
      </c>
    </row>
    <row r="26" ht="12.75" customHeight="1">
      <c r="A26" s="19"/>
      <c r="B26" s="15" t="s">
        <v>20</v>
      </c>
      <c r="C26" s="15">
        <v>6250.0</v>
      </c>
      <c r="D26" s="16">
        <v>16200.0</v>
      </c>
      <c r="E26" s="17">
        <f t="shared" si="4"/>
        <v>11225</v>
      </c>
    </row>
    <row r="27" ht="12.75" customHeight="1">
      <c r="A27" s="22"/>
      <c r="B27" s="22"/>
      <c r="C27" s="22"/>
      <c r="D27" s="22"/>
      <c r="E27" s="22"/>
    </row>
    <row r="28" ht="12.75" customHeight="1">
      <c r="A28" s="20" t="s">
        <v>21</v>
      </c>
      <c r="B28" s="23" t="s">
        <v>5</v>
      </c>
      <c r="C28" s="23" t="s">
        <v>6</v>
      </c>
      <c r="D28" s="23" t="s">
        <v>7</v>
      </c>
      <c r="E28" s="13" t="s">
        <v>8</v>
      </c>
    </row>
    <row r="29" ht="12.75" customHeight="1">
      <c r="A29" s="14"/>
      <c r="B29" s="15" t="s">
        <v>22</v>
      </c>
      <c r="C29" s="16">
        <v>6250.0</v>
      </c>
      <c r="D29" s="25">
        <v>19200.0</v>
      </c>
      <c r="E29" s="17">
        <f t="shared" ref="E29:E31" si="5">(C29+D29)/2</f>
        <v>12725</v>
      </c>
    </row>
    <row r="30" ht="12.75" customHeight="1">
      <c r="A30" s="14"/>
      <c r="B30" s="15" t="s">
        <v>16</v>
      </c>
      <c r="C30" s="16">
        <v>6750.0</v>
      </c>
      <c r="D30" s="25">
        <v>19200.0</v>
      </c>
      <c r="E30" s="17">
        <f t="shared" si="5"/>
        <v>12975</v>
      </c>
    </row>
    <row r="31" ht="12.75" customHeight="1">
      <c r="A31" s="19"/>
      <c r="B31" s="15" t="s">
        <v>17</v>
      </c>
      <c r="C31" s="16">
        <v>6750.0</v>
      </c>
      <c r="D31" s="25">
        <v>20400.0</v>
      </c>
      <c r="E31" s="17">
        <f t="shared" si="5"/>
        <v>13575</v>
      </c>
    </row>
    <row r="32" ht="12.75" customHeight="1">
      <c r="A32" s="22"/>
      <c r="B32" s="22"/>
      <c r="C32" s="22"/>
      <c r="D32" s="22"/>
      <c r="E32" s="22"/>
    </row>
    <row r="33" ht="12.75" customHeight="1">
      <c r="A33" s="20" t="s">
        <v>23</v>
      </c>
      <c r="B33" s="23" t="s">
        <v>5</v>
      </c>
      <c r="C33" s="23" t="s">
        <v>6</v>
      </c>
      <c r="D33" s="23" t="s">
        <v>7</v>
      </c>
      <c r="E33" s="13" t="s">
        <v>8</v>
      </c>
    </row>
    <row r="34" ht="12.75" customHeight="1">
      <c r="A34" s="19"/>
      <c r="B34" s="15" t="s">
        <v>14</v>
      </c>
      <c r="C34" s="16">
        <v>2875.0</v>
      </c>
      <c r="D34" s="25">
        <v>18000.0</v>
      </c>
      <c r="E34" s="17">
        <v>10437.5</v>
      </c>
    </row>
    <row r="35" ht="12.75" customHeight="1">
      <c r="A35" s="22"/>
      <c r="B35" s="22"/>
      <c r="C35" s="22"/>
      <c r="D35" s="22"/>
      <c r="E35" s="22"/>
    </row>
    <row r="36" ht="12.75" customHeight="1">
      <c r="A36" s="20" t="s">
        <v>24</v>
      </c>
      <c r="B36" s="23" t="s">
        <v>5</v>
      </c>
      <c r="C36" s="23" t="s">
        <v>6</v>
      </c>
      <c r="D36" s="23" t="s">
        <v>7</v>
      </c>
      <c r="E36" s="13" t="s">
        <v>8</v>
      </c>
    </row>
    <row r="37" ht="18.75" customHeight="1">
      <c r="A37" s="14"/>
      <c r="B37" s="15" t="s">
        <v>14</v>
      </c>
      <c r="C37" s="16">
        <v>6750.0</v>
      </c>
      <c r="D37" s="25">
        <v>19800.0</v>
      </c>
      <c r="E37" s="17">
        <v>13275.0</v>
      </c>
    </row>
    <row r="38" ht="12.75" customHeight="1">
      <c r="A38" s="19"/>
      <c r="B38" s="26" t="s">
        <v>13</v>
      </c>
      <c r="C38" s="27">
        <v>6750.0</v>
      </c>
      <c r="D38" s="25">
        <v>16800.0</v>
      </c>
      <c r="E38" s="17">
        <v>11775.0</v>
      </c>
    </row>
    <row r="39" ht="12.75" customHeight="1">
      <c r="A39" s="22"/>
      <c r="B39" s="22"/>
      <c r="C39" s="22"/>
      <c r="D39" s="22"/>
      <c r="E39" s="22"/>
    </row>
    <row r="40" ht="12.75" customHeight="1">
      <c r="A40" s="22"/>
      <c r="B40" s="22"/>
      <c r="C40" s="22"/>
      <c r="D40" s="22"/>
      <c r="E40" s="22"/>
    </row>
    <row r="41" ht="12.75" customHeight="1">
      <c r="A41" s="22"/>
      <c r="B41" s="22"/>
      <c r="C41" s="22"/>
      <c r="D41" s="22"/>
      <c r="E41" s="22"/>
    </row>
    <row r="42" ht="12.75" customHeight="1">
      <c r="A42" s="28" t="s">
        <v>25</v>
      </c>
      <c r="B42" s="29"/>
      <c r="C42" s="29"/>
      <c r="D42" s="29"/>
      <c r="E42" s="30"/>
    </row>
    <row r="43" ht="12.75" customHeight="1">
      <c r="A43" s="31"/>
      <c r="E43" s="7"/>
    </row>
    <row r="44" ht="12.75" customHeight="1">
      <c r="A44" s="32"/>
      <c r="B44" s="33"/>
      <c r="C44" s="33"/>
      <c r="D44" s="33"/>
      <c r="E44" s="34"/>
    </row>
    <row r="45" ht="12.75" customHeight="1">
      <c r="A45" s="35" t="s">
        <v>26</v>
      </c>
      <c r="B45" s="36" t="s">
        <v>5</v>
      </c>
      <c r="C45" s="21" t="s">
        <v>6</v>
      </c>
      <c r="D45" s="21" t="s">
        <v>7</v>
      </c>
      <c r="E45" s="13" t="s">
        <v>8</v>
      </c>
    </row>
    <row r="46" ht="12.75" customHeight="1">
      <c r="A46" s="14"/>
      <c r="B46" s="15" t="s">
        <v>27</v>
      </c>
      <c r="C46" s="16">
        <v>5250.0</v>
      </c>
      <c r="D46" s="16">
        <v>22500.0</v>
      </c>
      <c r="E46" s="17">
        <f t="shared" ref="E46:E47" si="6">(C46+D46)/2</f>
        <v>13875</v>
      </c>
    </row>
    <row r="47" ht="12.75" customHeight="1">
      <c r="A47" s="19"/>
      <c r="B47" s="15" t="s">
        <v>10</v>
      </c>
      <c r="C47" s="16">
        <v>5750.0</v>
      </c>
      <c r="D47" s="16">
        <v>21900.0</v>
      </c>
      <c r="E47" s="17">
        <f t="shared" si="6"/>
        <v>13825</v>
      </c>
    </row>
    <row r="48" ht="12.75" customHeight="1">
      <c r="A48" s="37"/>
      <c r="B48" s="22"/>
      <c r="C48" s="22"/>
      <c r="D48" s="22"/>
      <c r="E48" s="22"/>
    </row>
    <row r="49" ht="12.75" customHeight="1">
      <c r="A49" s="20" t="s">
        <v>28</v>
      </c>
      <c r="B49" s="23" t="s">
        <v>5</v>
      </c>
      <c r="C49" s="23" t="s">
        <v>6</v>
      </c>
      <c r="D49" s="23" t="s">
        <v>7</v>
      </c>
      <c r="E49" s="13" t="s">
        <v>8</v>
      </c>
    </row>
    <row r="50" ht="12.75" customHeight="1">
      <c r="A50" s="14"/>
      <c r="B50" s="15" t="s">
        <v>29</v>
      </c>
      <c r="C50" s="16">
        <v>2375.0</v>
      </c>
      <c r="D50" s="25">
        <v>22500.0</v>
      </c>
      <c r="E50" s="17">
        <v>12437.5</v>
      </c>
    </row>
    <row r="51" ht="12.75" customHeight="1">
      <c r="A51" s="14"/>
      <c r="B51" s="15" t="s">
        <v>10</v>
      </c>
      <c r="C51" s="16">
        <v>2875.0</v>
      </c>
      <c r="D51" s="25">
        <v>22500.0</v>
      </c>
      <c r="E51" s="17">
        <v>12687.5</v>
      </c>
    </row>
    <row r="52" ht="12.75" customHeight="1">
      <c r="A52" s="19"/>
      <c r="B52" s="15"/>
      <c r="C52" s="16"/>
      <c r="D52" s="18"/>
      <c r="E52" s="18"/>
    </row>
    <row r="53" ht="12.75" customHeight="1">
      <c r="A53" s="37"/>
      <c r="B53" s="22"/>
      <c r="C53" s="22"/>
      <c r="D53" s="22"/>
      <c r="E53" s="22"/>
    </row>
    <row r="54" ht="12.75" customHeight="1">
      <c r="A54" s="38" t="s">
        <v>30</v>
      </c>
      <c r="B54" s="23" t="s">
        <v>5</v>
      </c>
      <c r="C54" s="23" t="s">
        <v>6</v>
      </c>
      <c r="D54" s="23" t="s">
        <v>7</v>
      </c>
      <c r="E54" s="13" t="s">
        <v>8</v>
      </c>
    </row>
    <row r="55" ht="12.75" customHeight="1">
      <c r="A55" s="14"/>
      <c r="B55" s="15" t="s">
        <v>10</v>
      </c>
      <c r="C55" s="16">
        <v>5750.0</v>
      </c>
      <c r="D55" s="25">
        <v>18000.0</v>
      </c>
      <c r="E55" s="17">
        <v>11875.0</v>
      </c>
    </row>
    <row r="56" ht="12.75" customHeight="1">
      <c r="A56" s="14"/>
      <c r="B56" s="15" t="s">
        <v>31</v>
      </c>
      <c r="C56" s="16">
        <v>5250.0</v>
      </c>
      <c r="D56" s="25">
        <v>18000.0</v>
      </c>
      <c r="E56" s="17">
        <v>11625.0</v>
      </c>
    </row>
    <row r="57" ht="12.75" customHeight="1">
      <c r="A57" s="19"/>
      <c r="B57" s="26" t="s">
        <v>32</v>
      </c>
      <c r="C57" s="27">
        <v>5250.0</v>
      </c>
      <c r="D57" s="25">
        <v>16800.0</v>
      </c>
      <c r="E57" s="17">
        <v>11025.0</v>
      </c>
    </row>
    <row r="58" ht="12.75" customHeight="1">
      <c r="A58" s="37"/>
      <c r="B58" s="22"/>
      <c r="C58" s="22"/>
      <c r="D58" s="22"/>
      <c r="E58" s="22"/>
    </row>
    <row r="59" ht="12.75" customHeight="1">
      <c r="A59" s="20" t="s">
        <v>33</v>
      </c>
      <c r="B59" s="23" t="s">
        <v>5</v>
      </c>
      <c r="C59" s="23" t="s">
        <v>6</v>
      </c>
      <c r="D59" s="23" t="s">
        <v>7</v>
      </c>
      <c r="E59" s="13" t="s">
        <v>8</v>
      </c>
    </row>
    <row r="60" ht="12.75" customHeight="1">
      <c r="A60" s="14"/>
      <c r="B60" s="15" t="s">
        <v>10</v>
      </c>
      <c r="C60" s="15">
        <v>5750.0</v>
      </c>
      <c r="D60" s="25">
        <v>24000.0</v>
      </c>
      <c r="E60" s="17">
        <v>14875.0</v>
      </c>
    </row>
    <row r="61" ht="12.75" customHeight="1">
      <c r="A61" s="14"/>
      <c r="B61" s="15" t="s">
        <v>22</v>
      </c>
      <c r="C61" s="15">
        <v>5250.0</v>
      </c>
      <c r="D61" s="25">
        <v>24000.0</v>
      </c>
      <c r="E61" s="17">
        <v>14625.0</v>
      </c>
    </row>
    <row r="62" ht="12.75" customHeight="1">
      <c r="A62" s="19"/>
      <c r="B62" s="15"/>
      <c r="C62" s="15"/>
      <c r="D62" s="18"/>
      <c r="E62" s="18"/>
    </row>
    <row r="63" ht="12.75" customHeight="1">
      <c r="A63" s="37"/>
      <c r="B63" s="22"/>
      <c r="C63" s="22"/>
      <c r="D63" s="22"/>
      <c r="E63" s="22"/>
    </row>
    <row r="64" ht="12.75" customHeight="1">
      <c r="A64" s="20" t="s">
        <v>34</v>
      </c>
      <c r="B64" s="23" t="s">
        <v>5</v>
      </c>
      <c r="C64" s="23" t="s">
        <v>6</v>
      </c>
      <c r="D64" s="23" t="s">
        <v>7</v>
      </c>
      <c r="E64" s="13" t="s">
        <v>8</v>
      </c>
    </row>
    <row r="65" ht="12.75" customHeight="1">
      <c r="A65" s="14"/>
      <c r="B65" s="15" t="s">
        <v>14</v>
      </c>
      <c r="C65" s="15">
        <v>5750.0</v>
      </c>
      <c r="D65" s="25">
        <v>15900.0</v>
      </c>
      <c r="E65" s="17">
        <v>10825.0</v>
      </c>
    </row>
    <row r="66" ht="12.75" customHeight="1">
      <c r="A66" s="14"/>
      <c r="B66" s="15" t="s">
        <v>13</v>
      </c>
      <c r="C66" s="15">
        <v>5750.0</v>
      </c>
      <c r="D66" s="25">
        <v>16200.0</v>
      </c>
      <c r="E66" s="17">
        <v>10975.0</v>
      </c>
    </row>
    <row r="67" ht="12.75" customHeight="1">
      <c r="A67" s="19"/>
      <c r="B67" s="15" t="s">
        <v>31</v>
      </c>
      <c r="C67" s="15">
        <v>5250.0</v>
      </c>
      <c r="D67" s="25">
        <v>16800.0</v>
      </c>
      <c r="E67" s="17">
        <v>11025.0</v>
      </c>
    </row>
    <row r="68" ht="12.75" customHeight="1">
      <c r="A68" s="22"/>
      <c r="B68" s="22"/>
      <c r="C68" s="22"/>
      <c r="D68" s="22"/>
      <c r="E68" s="22"/>
    </row>
    <row r="69" ht="12.75" customHeight="1">
      <c r="A69" s="22"/>
      <c r="B69" s="22"/>
      <c r="C69" s="22"/>
      <c r="D69" s="22"/>
      <c r="E69" s="22"/>
    </row>
    <row r="70" ht="18.75" customHeight="1">
      <c r="A70" s="39" t="s">
        <v>35</v>
      </c>
      <c r="B70" s="29"/>
      <c r="C70" s="29"/>
      <c r="D70" s="29"/>
      <c r="E70" s="30"/>
    </row>
    <row r="71" ht="12.75" customHeight="1">
      <c r="A71" s="31"/>
      <c r="E71" s="7"/>
    </row>
    <row r="72" ht="12.75" customHeight="1">
      <c r="A72" s="32"/>
      <c r="B72" s="33"/>
      <c r="C72" s="33"/>
      <c r="D72" s="33"/>
      <c r="E72" s="34"/>
    </row>
    <row r="73" ht="12.75" customHeight="1">
      <c r="A73" s="20" t="s">
        <v>36</v>
      </c>
      <c r="B73" s="23" t="s">
        <v>5</v>
      </c>
      <c r="C73" s="23" t="s">
        <v>6</v>
      </c>
      <c r="D73" s="23" t="s">
        <v>7</v>
      </c>
      <c r="E73" s="13" t="s">
        <v>8</v>
      </c>
    </row>
    <row r="74" ht="12.75" customHeight="1">
      <c r="A74" s="14"/>
      <c r="B74" s="15" t="s">
        <v>17</v>
      </c>
      <c r="C74" s="16">
        <v>5750.0</v>
      </c>
      <c r="D74" s="25">
        <v>16200.0</v>
      </c>
      <c r="E74" s="17">
        <v>10975.0</v>
      </c>
    </row>
    <row r="75" ht="12.75" customHeight="1">
      <c r="A75" s="14"/>
      <c r="B75" s="15" t="s">
        <v>37</v>
      </c>
      <c r="C75" s="16">
        <v>5750.0</v>
      </c>
      <c r="D75" s="25">
        <v>14100.0</v>
      </c>
      <c r="E75" s="17">
        <v>9925.0</v>
      </c>
    </row>
    <row r="76" ht="12.75" customHeight="1">
      <c r="A76" s="14"/>
      <c r="B76" s="15" t="s">
        <v>38</v>
      </c>
      <c r="C76" s="16">
        <v>5750.0</v>
      </c>
      <c r="D76" s="25">
        <v>12000.0</v>
      </c>
      <c r="E76" s="17">
        <v>8875.0</v>
      </c>
    </row>
    <row r="77" ht="12.75" customHeight="1">
      <c r="A77" s="19"/>
      <c r="B77" s="15" t="s">
        <v>31</v>
      </c>
      <c r="C77" s="16">
        <v>5250.0</v>
      </c>
      <c r="D77" s="25">
        <v>12000.0</v>
      </c>
      <c r="E77" s="17">
        <v>8625.0</v>
      </c>
    </row>
    <row r="78" ht="12.75" customHeight="1">
      <c r="A78" s="22"/>
      <c r="B78" s="22"/>
      <c r="C78" s="22"/>
      <c r="D78" s="22"/>
      <c r="E78" s="22"/>
    </row>
    <row r="79" ht="12.75" customHeight="1">
      <c r="A79" s="20" t="s">
        <v>39</v>
      </c>
      <c r="B79" s="23" t="s">
        <v>5</v>
      </c>
      <c r="C79" s="23" t="s">
        <v>6</v>
      </c>
      <c r="D79" s="23" t="s">
        <v>7</v>
      </c>
      <c r="E79" s="13" t="s">
        <v>8</v>
      </c>
    </row>
    <row r="80" ht="12.75" customHeight="1">
      <c r="A80" s="19"/>
      <c r="B80" s="15" t="s">
        <v>10</v>
      </c>
      <c r="C80" s="16">
        <v>2875.0</v>
      </c>
      <c r="D80" s="25">
        <v>12000.0</v>
      </c>
      <c r="E80" s="17">
        <v>7437.5</v>
      </c>
    </row>
    <row r="81" ht="12.75" customHeight="1">
      <c r="A81" s="22"/>
      <c r="B81" s="22"/>
      <c r="C81" s="22"/>
      <c r="D81" s="22"/>
      <c r="E81" s="22"/>
    </row>
    <row r="82" ht="12.75" customHeight="1">
      <c r="A82" s="20" t="s">
        <v>40</v>
      </c>
      <c r="B82" s="23" t="s">
        <v>5</v>
      </c>
      <c r="C82" s="23" t="s">
        <v>6</v>
      </c>
      <c r="D82" s="23" t="s">
        <v>7</v>
      </c>
      <c r="E82" s="13" t="s">
        <v>8</v>
      </c>
    </row>
    <row r="83" ht="12.75" customHeight="1">
      <c r="A83" s="14"/>
      <c r="B83" s="16">
        <v>2.01213221E8</v>
      </c>
      <c r="C83" s="16">
        <v>5750.0</v>
      </c>
      <c r="D83" s="25">
        <v>18000.0</v>
      </c>
      <c r="E83" s="17">
        <v>11875.0</v>
      </c>
    </row>
    <row r="84" ht="12.75" customHeight="1">
      <c r="A84" s="14"/>
      <c r="B84" s="15" t="s">
        <v>41</v>
      </c>
      <c r="C84" s="16">
        <v>5750.0</v>
      </c>
      <c r="D84" s="25">
        <v>26400.0</v>
      </c>
      <c r="E84" s="17">
        <v>16075.0</v>
      </c>
    </row>
    <row r="85" ht="12.75" customHeight="1">
      <c r="A85" s="19"/>
      <c r="B85" s="15" t="s">
        <v>16</v>
      </c>
      <c r="C85" s="16">
        <v>5750.0</v>
      </c>
      <c r="D85" s="25">
        <v>12000.0</v>
      </c>
      <c r="E85" s="17">
        <v>8875.0</v>
      </c>
    </row>
    <row r="86" ht="12.75" customHeight="1">
      <c r="A86" s="40"/>
      <c r="B86" s="15" t="s">
        <v>22</v>
      </c>
      <c r="C86" s="16">
        <v>5250.0</v>
      </c>
      <c r="D86" s="25">
        <v>12000.0</v>
      </c>
      <c r="E86" s="17">
        <v>8625.0</v>
      </c>
    </row>
    <row r="87" ht="12.75" customHeight="1">
      <c r="A87" s="41" t="s">
        <v>42</v>
      </c>
      <c r="B87" s="23" t="s">
        <v>5</v>
      </c>
      <c r="C87" s="23" t="s">
        <v>6</v>
      </c>
      <c r="D87" s="23" t="s">
        <v>7</v>
      </c>
      <c r="E87" s="13" t="s">
        <v>8</v>
      </c>
    </row>
    <row r="88" ht="12.75" customHeight="1">
      <c r="A88" s="19"/>
      <c r="B88" s="24" t="s">
        <v>43</v>
      </c>
      <c r="C88" s="16">
        <f>5750/2</f>
        <v>2875</v>
      </c>
      <c r="D88" s="42">
        <v>12000.0</v>
      </c>
      <c r="E88" s="43">
        <f>C88+D88/2</f>
        <v>8875</v>
      </c>
    </row>
    <row r="89" ht="12.75" customHeight="1">
      <c r="A89" s="22"/>
      <c r="B89" s="22"/>
      <c r="C89" s="22"/>
      <c r="D89" s="22"/>
      <c r="E89" s="22"/>
    </row>
    <row r="90" ht="12.75" customHeight="1">
      <c r="A90" s="20" t="s">
        <v>44</v>
      </c>
      <c r="B90" s="40" t="s">
        <v>5</v>
      </c>
      <c r="C90" s="23" t="s">
        <v>6</v>
      </c>
      <c r="D90" s="23" t="s">
        <v>7</v>
      </c>
      <c r="E90" s="13" t="s">
        <v>8</v>
      </c>
    </row>
    <row r="91" ht="12.75" customHeight="1">
      <c r="A91" s="14"/>
      <c r="B91" s="15" t="s">
        <v>10</v>
      </c>
      <c r="C91" s="15">
        <v>6750.0</v>
      </c>
      <c r="D91" s="16">
        <v>12000.0</v>
      </c>
      <c r="E91" s="17">
        <f t="shared" ref="E91:E92" si="7">(C91+D91)/2</f>
        <v>9375</v>
      </c>
    </row>
    <row r="92" ht="12.75" customHeight="1">
      <c r="A92" s="19"/>
      <c r="B92" s="15" t="s">
        <v>12</v>
      </c>
      <c r="C92" s="15">
        <v>6115.0</v>
      </c>
      <c r="D92" s="16">
        <v>12000.0</v>
      </c>
      <c r="E92" s="17">
        <f t="shared" si="7"/>
        <v>9057.5</v>
      </c>
    </row>
    <row r="93" ht="12.75" customHeight="1">
      <c r="A93" s="22"/>
      <c r="B93" s="22"/>
      <c r="C93" s="22"/>
      <c r="D93" s="22"/>
      <c r="E93" s="22"/>
    </row>
    <row r="94" ht="12.75" customHeight="1">
      <c r="A94" s="20" t="s">
        <v>45</v>
      </c>
      <c r="B94" s="23" t="s">
        <v>5</v>
      </c>
      <c r="C94" s="23" t="s">
        <v>6</v>
      </c>
      <c r="D94" s="23" t="s">
        <v>7</v>
      </c>
      <c r="E94" s="13" t="s">
        <v>8</v>
      </c>
    </row>
    <row r="95" ht="12.75" customHeight="1">
      <c r="A95" s="14"/>
      <c r="B95" s="15" t="s">
        <v>10</v>
      </c>
      <c r="C95" s="16">
        <v>2875.0</v>
      </c>
      <c r="D95" s="25">
        <v>12000.0</v>
      </c>
      <c r="E95" s="17">
        <v>7437.5</v>
      </c>
    </row>
    <row r="96" ht="12.75" customHeight="1">
      <c r="A96" s="19"/>
      <c r="B96" s="15"/>
      <c r="C96" s="15"/>
      <c r="D96" s="18"/>
      <c r="E96" s="18"/>
    </row>
    <row r="97" ht="12.75" customHeight="1">
      <c r="A97" s="22"/>
      <c r="B97" s="22"/>
      <c r="C97" s="22"/>
      <c r="D97" s="22"/>
      <c r="E97" s="22"/>
    </row>
    <row r="98" ht="12.75" customHeight="1">
      <c r="A98" s="20" t="s">
        <v>46</v>
      </c>
      <c r="B98" s="40" t="s">
        <v>5</v>
      </c>
      <c r="C98" s="23" t="s">
        <v>6</v>
      </c>
      <c r="D98" s="23" t="s">
        <v>7</v>
      </c>
      <c r="E98" s="44" t="s">
        <v>8</v>
      </c>
    </row>
    <row r="99" ht="12.75" customHeight="1">
      <c r="A99" s="14"/>
      <c r="B99" s="15" t="s">
        <v>10</v>
      </c>
      <c r="C99" s="15">
        <v>1250.0</v>
      </c>
      <c r="D99" s="16">
        <v>8400.0</v>
      </c>
      <c r="E99" s="17">
        <f>(C99+D99)/2</f>
        <v>4825</v>
      </c>
    </row>
    <row r="100" ht="12.75" customHeight="1">
      <c r="A100" s="19"/>
      <c r="B100" s="15"/>
      <c r="C100" s="15"/>
      <c r="D100" s="15"/>
      <c r="E100" s="18"/>
    </row>
    <row r="101" ht="12.75" customHeight="1">
      <c r="A101" s="22"/>
      <c r="B101" s="22"/>
      <c r="C101" s="22"/>
      <c r="D101" s="22"/>
      <c r="E101" s="22"/>
    </row>
    <row r="102" ht="12.75" customHeight="1">
      <c r="A102" s="22"/>
      <c r="B102" s="22"/>
      <c r="C102" s="22"/>
      <c r="D102" s="22"/>
      <c r="E102" s="22"/>
    </row>
    <row r="103" ht="12.75" customHeight="1">
      <c r="A103" s="22"/>
      <c r="B103" s="22"/>
      <c r="C103" s="22"/>
      <c r="D103" s="22"/>
      <c r="E103" s="22"/>
    </row>
    <row r="104" ht="12.75" customHeight="1">
      <c r="A104" s="39" t="s">
        <v>47</v>
      </c>
      <c r="B104" s="29"/>
      <c r="C104" s="29"/>
      <c r="D104" s="29"/>
      <c r="E104" s="30"/>
    </row>
    <row r="105" ht="12.75" customHeight="1">
      <c r="A105" s="31"/>
      <c r="E105" s="7"/>
    </row>
    <row r="106" ht="12.75" customHeight="1">
      <c r="A106" s="32"/>
      <c r="B106" s="33"/>
      <c r="C106" s="33"/>
      <c r="D106" s="33"/>
      <c r="E106" s="34"/>
    </row>
    <row r="107" ht="12.75" customHeight="1">
      <c r="A107" s="22"/>
      <c r="B107" s="22"/>
      <c r="C107" s="22"/>
      <c r="D107" s="22"/>
      <c r="E107" s="22"/>
    </row>
    <row r="108" ht="12.75" customHeight="1">
      <c r="A108" s="20" t="s">
        <v>48</v>
      </c>
      <c r="B108" s="45"/>
      <c r="C108" s="23" t="s">
        <v>6</v>
      </c>
      <c r="D108" s="23" t="s">
        <v>7</v>
      </c>
      <c r="E108" s="44" t="s">
        <v>8</v>
      </c>
    </row>
    <row r="109" ht="12.75" customHeight="1">
      <c r="A109" s="14"/>
      <c r="B109" s="40" t="s">
        <v>5</v>
      </c>
      <c r="C109" s="40"/>
      <c r="D109" s="16"/>
      <c r="E109" s="18"/>
    </row>
    <row r="110" ht="12.75" customHeight="1">
      <c r="A110" s="14"/>
      <c r="B110" s="15" t="s">
        <v>31</v>
      </c>
      <c r="C110" s="16">
        <v>6250.0</v>
      </c>
      <c r="D110" s="16">
        <v>21000.0</v>
      </c>
      <c r="E110" s="17">
        <f t="shared" ref="E110:E111" si="8">(C110+D110)/2</f>
        <v>13625</v>
      </c>
    </row>
    <row r="111" ht="12.75" customHeight="1">
      <c r="A111" s="14"/>
      <c r="B111" s="15" t="s">
        <v>49</v>
      </c>
      <c r="C111" s="16">
        <v>6750.0</v>
      </c>
      <c r="D111" s="16">
        <v>21000.0</v>
      </c>
      <c r="E111" s="17">
        <f t="shared" si="8"/>
        <v>13875</v>
      </c>
    </row>
    <row r="112" ht="12.75" customHeight="1">
      <c r="A112" s="19"/>
      <c r="B112" s="15"/>
      <c r="C112" s="15"/>
      <c r="D112" s="16"/>
      <c r="E112" s="18"/>
    </row>
    <row r="113" ht="12.75" customHeight="1">
      <c r="A113" s="22"/>
      <c r="B113" s="22"/>
      <c r="C113" s="22"/>
      <c r="D113" s="22"/>
      <c r="E113" s="22"/>
    </row>
    <row r="114" ht="12.75" customHeight="1">
      <c r="A114" s="20" t="s">
        <v>50</v>
      </c>
      <c r="B114" s="40" t="s">
        <v>5</v>
      </c>
      <c r="C114" s="23" t="s">
        <v>6</v>
      </c>
      <c r="D114" s="23" t="s">
        <v>7</v>
      </c>
      <c r="E114" s="44" t="s">
        <v>8</v>
      </c>
    </row>
    <row r="115" ht="12.75" customHeight="1">
      <c r="A115" s="14"/>
      <c r="B115" s="15" t="s">
        <v>51</v>
      </c>
      <c r="C115" s="16">
        <v>5875.0</v>
      </c>
      <c r="D115" s="16">
        <v>12000.0</v>
      </c>
      <c r="E115" s="17">
        <f t="shared" ref="E115:E116" si="9">(C115+D115)/2</f>
        <v>8937.5</v>
      </c>
    </row>
    <row r="116" ht="12.75" customHeight="1">
      <c r="A116" s="14"/>
      <c r="B116" s="15" t="s">
        <v>52</v>
      </c>
      <c r="C116" s="16">
        <v>6375.0</v>
      </c>
      <c r="D116" s="16">
        <v>13200.0</v>
      </c>
      <c r="E116" s="17">
        <f t="shared" si="9"/>
        <v>9787.5</v>
      </c>
    </row>
    <row r="117" ht="12.75" customHeight="1">
      <c r="A117" s="19"/>
      <c r="B117" s="15"/>
      <c r="C117" s="16"/>
      <c r="D117" s="16"/>
      <c r="E117" s="18"/>
    </row>
    <row r="118" ht="12.75" customHeight="1">
      <c r="A118" s="22"/>
      <c r="B118" s="22"/>
      <c r="C118" s="22"/>
      <c r="D118" s="22"/>
      <c r="E118" s="22"/>
    </row>
    <row r="119" ht="12.75" customHeight="1">
      <c r="A119" s="20" t="s">
        <v>53</v>
      </c>
      <c r="B119" s="40" t="s">
        <v>5</v>
      </c>
      <c r="C119" s="23" t="s">
        <v>6</v>
      </c>
      <c r="D119" s="23" t="s">
        <v>7</v>
      </c>
      <c r="E119" s="44" t="s">
        <v>8</v>
      </c>
    </row>
    <row r="120" ht="12.75" customHeight="1">
      <c r="A120" s="14"/>
      <c r="B120" s="26" t="s">
        <v>54</v>
      </c>
      <c r="C120" s="26">
        <v>6250.0</v>
      </c>
      <c r="D120" s="16">
        <v>13200.0</v>
      </c>
      <c r="E120" s="17">
        <f t="shared" ref="E120:E123" si="10">(C120+D120)/2</f>
        <v>9725</v>
      </c>
    </row>
    <row r="121" ht="12.75" customHeight="1">
      <c r="A121" s="14"/>
      <c r="B121" s="26" t="s">
        <v>55</v>
      </c>
      <c r="C121" s="27">
        <v>6250.0</v>
      </c>
      <c r="D121" s="16">
        <v>15000.0</v>
      </c>
      <c r="E121" s="17">
        <f t="shared" si="10"/>
        <v>10625</v>
      </c>
    </row>
    <row r="122" ht="12.75" customHeight="1">
      <c r="A122" s="14"/>
      <c r="B122" s="15" t="s">
        <v>31</v>
      </c>
      <c r="C122" s="27">
        <v>6250.0</v>
      </c>
      <c r="D122" s="16">
        <v>16200.0</v>
      </c>
      <c r="E122" s="17">
        <f t="shared" si="10"/>
        <v>11225</v>
      </c>
    </row>
    <row r="123" ht="12.75" customHeight="1">
      <c r="A123" s="19"/>
      <c r="B123" s="15" t="s">
        <v>56</v>
      </c>
      <c r="C123" s="16">
        <v>6750.0</v>
      </c>
      <c r="D123" s="16">
        <v>16200.0</v>
      </c>
      <c r="E123" s="17">
        <f t="shared" si="10"/>
        <v>11475</v>
      </c>
    </row>
    <row r="124" ht="12.75" customHeight="1">
      <c r="A124" s="22"/>
      <c r="B124" s="22"/>
      <c r="C124" s="22"/>
      <c r="D124" s="22"/>
      <c r="E124" s="22"/>
    </row>
    <row r="125" ht="12.75" customHeight="1">
      <c r="A125" s="20" t="s">
        <v>57</v>
      </c>
      <c r="B125" s="40" t="s">
        <v>5</v>
      </c>
      <c r="C125" s="23" t="s">
        <v>6</v>
      </c>
      <c r="D125" s="23" t="s">
        <v>7</v>
      </c>
      <c r="E125" s="44" t="s">
        <v>8</v>
      </c>
    </row>
    <row r="126" ht="12.75" customHeight="1">
      <c r="A126" s="14"/>
      <c r="B126" s="15" t="s">
        <v>22</v>
      </c>
      <c r="C126" s="16">
        <v>5875.0</v>
      </c>
      <c r="D126" s="16">
        <v>12000.0</v>
      </c>
      <c r="E126" s="17">
        <f t="shared" ref="E126:E128" si="11">(C126+D126)/2</f>
        <v>8937.5</v>
      </c>
    </row>
    <row r="127" ht="12.75" customHeight="1">
      <c r="A127" s="14"/>
      <c r="B127" s="15" t="s">
        <v>13</v>
      </c>
      <c r="C127" s="16">
        <v>6375.0</v>
      </c>
      <c r="D127" s="16">
        <v>12000.0</v>
      </c>
      <c r="E127" s="17">
        <f t="shared" si="11"/>
        <v>9187.5</v>
      </c>
    </row>
    <row r="128" ht="12.75" customHeight="1">
      <c r="A128" s="19"/>
      <c r="B128" s="15" t="s">
        <v>14</v>
      </c>
      <c r="C128" s="16">
        <v>6375.0</v>
      </c>
      <c r="D128" s="16">
        <v>13200.0</v>
      </c>
      <c r="E128" s="17">
        <f t="shared" si="11"/>
        <v>9787.5</v>
      </c>
    </row>
    <row r="129" ht="12.75" customHeight="1">
      <c r="A129" s="22"/>
      <c r="B129" s="22"/>
      <c r="C129" s="22"/>
      <c r="D129" s="22"/>
      <c r="E129" s="22"/>
    </row>
    <row r="130" ht="12.75" customHeight="1">
      <c r="A130" s="20" t="s">
        <v>58</v>
      </c>
      <c r="B130" s="23" t="s">
        <v>5</v>
      </c>
      <c r="C130" s="23" t="s">
        <v>6</v>
      </c>
      <c r="D130" s="23" t="s">
        <v>7</v>
      </c>
      <c r="E130" s="44" t="s">
        <v>8</v>
      </c>
    </row>
    <row r="131" ht="12.75" customHeight="1">
      <c r="A131" s="14"/>
      <c r="B131" s="15" t="s">
        <v>9</v>
      </c>
      <c r="C131" s="16">
        <v>6250.0</v>
      </c>
      <c r="D131" s="25">
        <v>15000.0</v>
      </c>
      <c r="E131" s="17">
        <v>10625.0</v>
      </c>
    </row>
    <row r="132" ht="12.75" customHeight="1">
      <c r="A132" s="14"/>
      <c r="B132" s="15" t="s">
        <v>16</v>
      </c>
      <c r="C132" s="16">
        <v>6750.0</v>
      </c>
      <c r="D132" s="25">
        <v>15000.0</v>
      </c>
      <c r="E132" s="17">
        <v>10875.0</v>
      </c>
    </row>
    <row r="133" ht="12.75" customHeight="1">
      <c r="A133" s="19"/>
      <c r="B133" s="15"/>
      <c r="C133" s="15"/>
      <c r="D133" s="18"/>
      <c r="E133" s="18"/>
    </row>
    <row r="134" ht="12.75" customHeight="1">
      <c r="A134" s="22"/>
      <c r="B134" s="22"/>
      <c r="C134" s="22"/>
      <c r="D134" s="22"/>
      <c r="E134" s="22"/>
    </row>
    <row r="135" ht="12.75" customHeight="1">
      <c r="A135" s="20" t="s">
        <v>59</v>
      </c>
      <c r="B135" s="23" t="s">
        <v>5</v>
      </c>
      <c r="C135" s="23" t="s">
        <v>6</v>
      </c>
      <c r="D135" s="23" t="s">
        <v>7</v>
      </c>
      <c r="E135" s="13" t="s">
        <v>8</v>
      </c>
    </row>
    <row r="136" ht="12.75" customHeight="1">
      <c r="A136" s="14"/>
      <c r="B136" s="15" t="s">
        <v>12</v>
      </c>
      <c r="C136" s="16">
        <v>5875.0</v>
      </c>
      <c r="D136" s="25">
        <v>12000.0</v>
      </c>
      <c r="E136" s="17">
        <v>8937.5</v>
      </c>
    </row>
    <row r="137" ht="12.75" customHeight="1">
      <c r="A137" s="14"/>
      <c r="B137" s="15" t="s">
        <v>13</v>
      </c>
      <c r="C137" s="16">
        <v>6375.0</v>
      </c>
      <c r="D137" s="25">
        <v>12000.0</v>
      </c>
      <c r="E137" s="17">
        <v>9187.5</v>
      </c>
    </row>
    <row r="138" ht="12.75" customHeight="1">
      <c r="A138" s="19"/>
      <c r="B138" s="15" t="s">
        <v>14</v>
      </c>
      <c r="C138" s="15">
        <v>6375.0</v>
      </c>
      <c r="D138" s="25">
        <v>13200.0</v>
      </c>
      <c r="E138" s="17">
        <v>9787.5</v>
      </c>
    </row>
    <row r="139" ht="12.75" customHeight="1">
      <c r="A139" s="22"/>
      <c r="B139" s="22"/>
      <c r="C139" s="22"/>
      <c r="D139" s="22"/>
      <c r="E139" s="22"/>
    </row>
    <row r="140" ht="12.75" customHeight="1">
      <c r="A140" s="22"/>
      <c r="B140" s="22"/>
      <c r="C140" s="22"/>
      <c r="D140" s="22"/>
      <c r="E140" s="22"/>
    </row>
    <row r="141" ht="12.75" customHeight="1">
      <c r="A141" s="22"/>
      <c r="B141" s="22"/>
      <c r="C141" s="22"/>
      <c r="D141" s="22"/>
      <c r="E141" s="22"/>
    </row>
    <row r="142" ht="12.75" customHeight="1">
      <c r="A142" s="39" t="s">
        <v>60</v>
      </c>
      <c r="B142" s="29"/>
      <c r="C142" s="29"/>
      <c r="D142" s="29"/>
      <c r="E142" s="30"/>
    </row>
    <row r="143" ht="12.75" customHeight="1">
      <c r="A143" s="31"/>
      <c r="E143" s="7"/>
    </row>
    <row r="144" ht="12.75" customHeight="1">
      <c r="A144" s="32"/>
      <c r="B144" s="33"/>
      <c r="C144" s="33"/>
      <c r="D144" s="33"/>
      <c r="E144" s="34"/>
    </row>
    <row r="145" ht="12.75" customHeight="1">
      <c r="A145" s="22"/>
      <c r="B145" s="22"/>
      <c r="C145" s="22"/>
      <c r="D145" s="22"/>
      <c r="E145" s="22"/>
    </row>
    <row r="146" ht="12.75" customHeight="1">
      <c r="A146" s="20" t="s">
        <v>61</v>
      </c>
      <c r="B146" s="40" t="s">
        <v>5</v>
      </c>
      <c r="C146" s="23" t="s">
        <v>6</v>
      </c>
      <c r="D146" s="23" t="s">
        <v>7</v>
      </c>
      <c r="E146" s="44" t="s">
        <v>8</v>
      </c>
    </row>
    <row r="147" ht="12.75" customHeight="1">
      <c r="A147" s="14"/>
      <c r="B147" s="15" t="s">
        <v>62</v>
      </c>
      <c r="C147" s="16">
        <v>5250.0</v>
      </c>
      <c r="D147" s="16">
        <v>9000.0</v>
      </c>
      <c r="E147" s="17">
        <f t="shared" ref="E147:E150" si="12">(C147+D147)/2</f>
        <v>7125</v>
      </c>
    </row>
    <row r="148" ht="12.75" customHeight="1">
      <c r="A148" s="14"/>
      <c r="B148" s="15" t="s">
        <v>31</v>
      </c>
      <c r="C148" s="15">
        <v>5250.0</v>
      </c>
      <c r="D148" s="16">
        <v>10800.0</v>
      </c>
      <c r="E148" s="17">
        <f t="shared" si="12"/>
        <v>8025</v>
      </c>
    </row>
    <row r="149" ht="12.75" customHeight="1">
      <c r="A149" s="14"/>
      <c r="B149" s="15" t="s">
        <v>63</v>
      </c>
      <c r="C149" s="16">
        <v>5750.0</v>
      </c>
      <c r="D149" s="16">
        <v>10800.0</v>
      </c>
      <c r="E149" s="17">
        <f t="shared" si="12"/>
        <v>8275</v>
      </c>
    </row>
    <row r="150" ht="12.75" customHeight="1">
      <c r="A150" s="19"/>
      <c r="B150" s="15" t="s">
        <v>43</v>
      </c>
      <c r="C150" s="15">
        <v>6750.0</v>
      </c>
      <c r="D150" s="16">
        <v>12600.0</v>
      </c>
      <c r="E150" s="17">
        <f t="shared" si="12"/>
        <v>9675</v>
      </c>
    </row>
    <row r="151" ht="12.75" customHeight="1">
      <c r="A151" s="22"/>
      <c r="B151" s="22"/>
      <c r="C151" s="22"/>
      <c r="D151" s="22"/>
      <c r="E151" s="22"/>
    </row>
    <row r="152" ht="12.75" customHeight="1">
      <c r="A152" s="20" t="s">
        <v>64</v>
      </c>
      <c r="B152" s="40" t="s">
        <v>5</v>
      </c>
      <c r="C152" s="23" t="s">
        <v>6</v>
      </c>
      <c r="D152" s="23" t="s">
        <v>7</v>
      </c>
      <c r="E152" s="44" t="s">
        <v>8</v>
      </c>
    </row>
    <row r="153" ht="12.75" customHeight="1">
      <c r="A153" s="14"/>
      <c r="B153" s="15" t="s">
        <v>13</v>
      </c>
      <c r="C153" s="16">
        <v>6375.0</v>
      </c>
      <c r="D153" s="16">
        <v>10200.0</v>
      </c>
      <c r="E153" s="17">
        <f t="shared" ref="E153:E154" si="13">(C153+D153)/2</f>
        <v>8287.5</v>
      </c>
    </row>
    <row r="154" ht="12.75" customHeight="1">
      <c r="A154" s="14"/>
      <c r="B154" s="15" t="s">
        <v>14</v>
      </c>
      <c r="C154" s="16">
        <v>6375.0</v>
      </c>
      <c r="D154" s="16">
        <v>11400.0</v>
      </c>
      <c r="E154" s="17">
        <f t="shared" si="13"/>
        <v>8887.5</v>
      </c>
    </row>
    <row r="155" ht="12.75" customHeight="1">
      <c r="A155" s="19"/>
      <c r="B155" s="46"/>
      <c r="C155" s="46"/>
      <c r="D155" s="16"/>
      <c r="E155" s="18"/>
    </row>
    <row r="156" ht="12.75" customHeight="1">
      <c r="A156" s="22"/>
      <c r="B156" s="22"/>
      <c r="C156" s="22"/>
      <c r="D156" s="22"/>
      <c r="E156" s="22"/>
    </row>
    <row r="157" ht="12.75" customHeight="1">
      <c r="A157" s="20" t="s">
        <v>65</v>
      </c>
      <c r="B157" s="23" t="s">
        <v>5</v>
      </c>
      <c r="C157" s="23" t="s">
        <v>6</v>
      </c>
      <c r="D157" s="23" t="s">
        <v>7</v>
      </c>
      <c r="E157" s="44" t="s">
        <v>8</v>
      </c>
    </row>
    <row r="158" ht="12.75" customHeight="1">
      <c r="A158" s="14"/>
      <c r="B158" s="15" t="s">
        <v>10</v>
      </c>
      <c r="C158" s="16">
        <v>2875.0</v>
      </c>
      <c r="D158" s="25">
        <v>15000.0</v>
      </c>
      <c r="E158" s="17">
        <v>8937.5</v>
      </c>
    </row>
    <row r="159" ht="12.75" customHeight="1">
      <c r="A159" s="19"/>
      <c r="B159" s="15"/>
      <c r="C159" s="15"/>
      <c r="D159" s="18"/>
      <c r="E159" s="18"/>
    </row>
    <row r="160" ht="12.75" customHeight="1">
      <c r="A160" s="22"/>
      <c r="B160" s="22"/>
      <c r="C160" s="22"/>
      <c r="D160" s="22"/>
      <c r="E160" s="22"/>
    </row>
    <row r="161" ht="12.75" customHeight="1">
      <c r="A161" s="22"/>
      <c r="B161" s="22"/>
      <c r="C161" s="22"/>
      <c r="D161" s="22"/>
      <c r="E161" s="22"/>
    </row>
    <row r="162" ht="12.75" customHeight="1">
      <c r="A162" s="22"/>
      <c r="B162" s="22"/>
      <c r="C162" s="22"/>
      <c r="D162" s="22"/>
      <c r="E162" s="22"/>
    </row>
    <row r="163" ht="12.75" customHeight="1">
      <c r="A163" s="22"/>
      <c r="B163" s="22"/>
      <c r="C163" s="22"/>
      <c r="D163" s="22"/>
      <c r="E163" s="22"/>
    </row>
    <row r="164" ht="12.75" customHeight="1">
      <c r="A164" s="22"/>
      <c r="B164" s="22"/>
      <c r="C164" s="22"/>
      <c r="D164" s="22"/>
      <c r="E164" s="22"/>
    </row>
    <row r="165" ht="12.75" customHeight="1">
      <c r="A165" s="22"/>
      <c r="B165" s="22"/>
      <c r="C165" s="22"/>
      <c r="D165" s="22"/>
      <c r="E165" s="22"/>
    </row>
    <row r="166" ht="12.75" customHeight="1">
      <c r="A166" s="22"/>
      <c r="B166" s="22"/>
      <c r="C166" s="22"/>
      <c r="D166" s="22"/>
      <c r="E166" s="22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mergeCells count="35">
    <mergeCell ref="A3:E3"/>
    <mergeCell ref="A4:E4"/>
    <mergeCell ref="A6:E7"/>
    <mergeCell ref="A9:A13"/>
    <mergeCell ref="A14:A17"/>
    <mergeCell ref="A19:A21"/>
    <mergeCell ref="A24:A26"/>
    <mergeCell ref="A28:A31"/>
    <mergeCell ref="A33:A34"/>
    <mergeCell ref="A36:A38"/>
    <mergeCell ref="A42:E44"/>
    <mergeCell ref="A45:A47"/>
    <mergeCell ref="A49:A52"/>
    <mergeCell ref="A54:A57"/>
    <mergeCell ref="A59:A62"/>
    <mergeCell ref="A64:A67"/>
    <mergeCell ref="A70:E72"/>
    <mergeCell ref="A73:A77"/>
    <mergeCell ref="A79:A80"/>
    <mergeCell ref="A82:A85"/>
    <mergeCell ref="A90:A92"/>
    <mergeCell ref="A87:A88"/>
    <mergeCell ref="A130:A133"/>
    <mergeCell ref="A135:A138"/>
    <mergeCell ref="A142:E144"/>
    <mergeCell ref="A146:A150"/>
    <mergeCell ref="A152:A155"/>
    <mergeCell ref="A157:A159"/>
    <mergeCell ref="A94:A96"/>
    <mergeCell ref="A98:A100"/>
    <mergeCell ref="A104:E106"/>
    <mergeCell ref="A108:A112"/>
    <mergeCell ref="A114:A117"/>
    <mergeCell ref="A119:A123"/>
    <mergeCell ref="A125:A1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0.29"/>
    <col customWidth="1" min="2" max="2" width="24.71"/>
    <col customWidth="1" min="3" max="3" width="26.86"/>
  </cols>
  <sheetData>
    <row r="2">
      <c r="A2" s="47" t="s">
        <v>0</v>
      </c>
    </row>
    <row r="3">
      <c r="A3" s="48" t="s">
        <v>66</v>
      </c>
    </row>
    <row r="4">
      <c r="A4" s="6" t="s">
        <v>3</v>
      </c>
    </row>
    <row r="6">
      <c r="A6" s="49" t="s">
        <v>67</v>
      </c>
      <c r="B6" s="50"/>
      <c r="C6" s="51"/>
    </row>
    <row r="7">
      <c r="A7" s="52" t="s">
        <v>4</v>
      </c>
      <c r="B7" s="53" t="s">
        <v>5</v>
      </c>
      <c r="C7" s="53" t="s">
        <v>68</v>
      </c>
    </row>
    <row r="8">
      <c r="A8" s="14"/>
      <c r="B8" s="54" t="s">
        <v>9</v>
      </c>
      <c r="C8" s="54">
        <v>12725.0</v>
      </c>
    </row>
    <row r="9">
      <c r="A9" s="19"/>
      <c r="B9" s="54" t="s">
        <v>10</v>
      </c>
      <c r="C9" s="54">
        <v>12975.0</v>
      </c>
    </row>
    <row r="10">
      <c r="A10" s="55" t="s">
        <v>11</v>
      </c>
      <c r="B10" s="54" t="s">
        <v>5</v>
      </c>
      <c r="C10" s="54" t="s">
        <v>68</v>
      </c>
    </row>
    <row r="11">
      <c r="A11" s="14"/>
      <c r="B11" s="54" t="s">
        <v>12</v>
      </c>
      <c r="C11" s="54">
        <v>10437.5</v>
      </c>
    </row>
    <row r="12">
      <c r="A12" s="14"/>
      <c r="B12" s="54" t="s">
        <v>13</v>
      </c>
      <c r="C12" s="54">
        <v>10687.5</v>
      </c>
    </row>
    <row r="13">
      <c r="A13" s="19"/>
      <c r="B13" s="54" t="s">
        <v>14</v>
      </c>
      <c r="C13" s="54">
        <v>11287.5</v>
      </c>
    </row>
    <row r="14">
      <c r="A14" s="55" t="s">
        <v>15</v>
      </c>
      <c r="B14" s="54" t="s">
        <v>5</v>
      </c>
      <c r="C14" s="54" t="s">
        <v>68</v>
      </c>
    </row>
    <row r="15">
      <c r="A15" s="14"/>
      <c r="B15" s="54" t="s">
        <v>16</v>
      </c>
      <c r="C15" s="54">
        <v>7125.0</v>
      </c>
    </row>
    <row r="16">
      <c r="A16" s="19"/>
      <c r="B16" s="54" t="s">
        <v>69</v>
      </c>
      <c r="C16" s="54">
        <v>8775.0</v>
      </c>
    </row>
    <row r="17">
      <c r="A17" s="55" t="s">
        <v>18</v>
      </c>
      <c r="B17" s="54" t="s">
        <v>5</v>
      </c>
      <c r="C17" s="54" t="s">
        <v>68</v>
      </c>
    </row>
    <row r="18">
      <c r="A18" s="14"/>
      <c r="B18" s="54" t="s">
        <v>19</v>
      </c>
      <c r="C18" s="54">
        <v>11475.0</v>
      </c>
    </row>
    <row r="19">
      <c r="A19" s="19"/>
      <c r="B19" s="54" t="s">
        <v>20</v>
      </c>
      <c r="C19" s="54">
        <v>11225.0</v>
      </c>
    </row>
    <row r="20">
      <c r="A20" s="55" t="s">
        <v>21</v>
      </c>
      <c r="B20" s="54" t="s">
        <v>5</v>
      </c>
      <c r="C20" s="54" t="s">
        <v>68</v>
      </c>
    </row>
    <row r="21">
      <c r="A21" s="14"/>
      <c r="B21" s="54" t="s">
        <v>22</v>
      </c>
      <c r="C21" s="54">
        <v>12725.0</v>
      </c>
    </row>
    <row r="22">
      <c r="A22" s="14"/>
      <c r="B22" s="54" t="s">
        <v>16</v>
      </c>
      <c r="C22" s="54">
        <v>12975.0</v>
      </c>
    </row>
    <row r="23">
      <c r="A23" s="19"/>
      <c r="B23" s="54" t="s">
        <v>17</v>
      </c>
      <c r="C23" s="54">
        <v>13575.0</v>
      </c>
    </row>
    <row r="24">
      <c r="A24" s="55" t="s">
        <v>23</v>
      </c>
      <c r="B24" s="54" t="s">
        <v>5</v>
      </c>
      <c r="C24" s="54" t="s">
        <v>68</v>
      </c>
    </row>
    <row r="25">
      <c r="A25" s="19"/>
      <c r="B25" s="54" t="s">
        <v>14</v>
      </c>
      <c r="C25" s="54">
        <v>10437.5</v>
      </c>
    </row>
    <row r="26">
      <c r="A26" s="55" t="s">
        <v>24</v>
      </c>
      <c r="B26" s="54" t="s">
        <v>5</v>
      </c>
      <c r="C26" s="54" t="s">
        <v>68</v>
      </c>
    </row>
    <row r="27">
      <c r="A27" s="14"/>
      <c r="B27" s="54" t="s">
        <v>14</v>
      </c>
      <c r="C27" s="54">
        <v>13275.0</v>
      </c>
    </row>
    <row r="28">
      <c r="A28" s="19"/>
      <c r="B28" s="54" t="s">
        <v>13</v>
      </c>
      <c r="C28" s="54">
        <v>11775.0</v>
      </c>
    </row>
    <row r="29">
      <c r="A29" s="56"/>
      <c r="B29" s="57"/>
      <c r="C29" s="57"/>
    </row>
    <row r="30">
      <c r="A30" s="56"/>
      <c r="B30" s="57"/>
      <c r="C30" s="57"/>
    </row>
    <row r="31">
      <c r="A31" s="49" t="s">
        <v>25</v>
      </c>
      <c r="B31" s="50"/>
      <c r="C31" s="51"/>
    </row>
    <row r="32">
      <c r="A32" s="58" t="s">
        <v>26</v>
      </c>
      <c r="B32" s="54" t="s">
        <v>5</v>
      </c>
      <c r="C32" s="54" t="s">
        <v>68</v>
      </c>
    </row>
    <row r="33">
      <c r="A33" s="14"/>
      <c r="B33" s="54" t="s">
        <v>27</v>
      </c>
      <c r="C33" s="54">
        <v>13875.0</v>
      </c>
    </row>
    <row r="34">
      <c r="A34" s="19"/>
      <c r="B34" s="54" t="s">
        <v>10</v>
      </c>
      <c r="C34" s="54">
        <v>13825.0</v>
      </c>
    </row>
    <row r="35">
      <c r="A35" s="55" t="s">
        <v>28</v>
      </c>
      <c r="B35" s="54" t="s">
        <v>5</v>
      </c>
      <c r="C35" s="54" t="s">
        <v>68</v>
      </c>
    </row>
    <row r="36">
      <c r="A36" s="14"/>
      <c r="B36" s="54" t="s">
        <v>29</v>
      </c>
      <c r="C36" s="54">
        <v>12437.5</v>
      </c>
    </row>
    <row r="37">
      <c r="A37" s="19"/>
      <c r="B37" s="54" t="s">
        <v>10</v>
      </c>
      <c r="C37" s="54">
        <v>12687.5</v>
      </c>
    </row>
    <row r="38">
      <c r="A38" s="55" t="s">
        <v>30</v>
      </c>
      <c r="B38" s="54" t="s">
        <v>5</v>
      </c>
      <c r="C38" s="54" t="s">
        <v>68</v>
      </c>
    </row>
    <row r="39">
      <c r="A39" s="14"/>
      <c r="B39" s="54" t="s">
        <v>10</v>
      </c>
      <c r="C39" s="54">
        <v>11875.0</v>
      </c>
    </row>
    <row r="40">
      <c r="A40" s="14"/>
      <c r="B40" s="54" t="s">
        <v>31</v>
      </c>
      <c r="C40" s="54">
        <v>11625.0</v>
      </c>
    </row>
    <row r="41">
      <c r="A41" s="19"/>
      <c r="B41" s="54" t="s">
        <v>32</v>
      </c>
      <c r="C41" s="54">
        <v>11025.0</v>
      </c>
    </row>
    <row r="42">
      <c r="A42" s="55" t="s">
        <v>33</v>
      </c>
      <c r="B42" s="54" t="s">
        <v>5</v>
      </c>
      <c r="C42" s="54" t="s">
        <v>68</v>
      </c>
    </row>
    <row r="43">
      <c r="A43" s="14"/>
      <c r="B43" s="54" t="s">
        <v>10</v>
      </c>
      <c r="C43" s="54">
        <v>14875.0</v>
      </c>
    </row>
    <row r="44">
      <c r="A44" s="19"/>
      <c r="B44" s="54" t="s">
        <v>22</v>
      </c>
      <c r="C44" s="54">
        <v>14625.0</v>
      </c>
    </row>
    <row r="45">
      <c r="A45" s="55" t="s">
        <v>34</v>
      </c>
      <c r="B45" s="54" t="s">
        <v>5</v>
      </c>
      <c r="C45" s="54" t="s">
        <v>68</v>
      </c>
    </row>
    <row r="46">
      <c r="A46" s="14"/>
      <c r="B46" s="54" t="s">
        <v>14</v>
      </c>
      <c r="C46" s="54">
        <v>10825.0</v>
      </c>
    </row>
    <row r="47">
      <c r="A47" s="14"/>
      <c r="B47" s="54" t="s">
        <v>13</v>
      </c>
      <c r="C47" s="54">
        <v>10975.0</v>
      </c>
    </row>
    <row r="48">
      <c r="A48" s="19"/>
      <c r="B48" s="54" t="s">
        <v>31</v>
      </c>
      <c r="C48" s="54">
        <v>11025.0</v>
      </c>
    </row>
    <row r="49">
      <c r="A49" s="49" t="s">
        <v>35</v>
      </c>
      <c r="B49" s="50"/>
      <c r="C49" s="51"/>
    </row>
    <row r="50">
      <c r="A50" s="58" t="s">
        <v>36</v>
      </c>
      <c r="B50" s="54" t="s">
        <v>5</v>
      </c>
      <c r="C50" s="54" t="s">
        <v>68</v>
      </c>
    </row>
    <row r="51">
      <c r="A51" s="14"/>
      <c r="B51" s="54" t="s">
        <v>17</v>
      </c>
      <c r="C51" s="54">
        <v>10975.0</v>
      </c>
    </row>
    <row r="52">
      <c r="A52" s="14"/>
      <c r="B52" s="54" t="s">
        <v>37</v>
      </c>
      <c r="C52" s="54">
        <v>9925.0</v>
      </c>
    </row>
    <row r="53">
      <c r="A53" s="14"/>
      <c r="B53" s="54" t="s">
        <v>38</v>
      </c>
      <c r="C53" s="54">
        <v>8875.0</v>
      </c>
    </row>
    <row r="54">
      <c r="A54" s="19"/>
      <c r="B54" s="54" t="s">
        <v>31</v>
      </c>
      <c r="C54" s="54">
        <v>8625.0</v>
      </c>
    </row>
    <row r="55">
      <c r="A55" s="55" t="s">
        <v>39</v>
      </c>
      <c r="B55" s="54" t="s">
        <v>5</v>
      </c>
      <c r="C55" s="54" t="s">
        <v>68</v>
      </c>
    </row>
    <row r="56">
      <c r="A56" s="19"/>
      <c r="B56" s="54" t="s">
        <v>10</v>
      </c>
      <c r="C56" s="54">
        <v>7437.5</v>
      </c>
    </row>
    <row r="57">
      <c r="A57" s="56"/>
      <c r="B57" s="57"/>
      <c r="C57" s="57"/>
    </row>
    <row r="58">
      <c r="A58" s="56"/>
      <c r="B58" s="57"/>
      <c r="C58" s="57"/>
    </row>
    <row r="59">
      <c r="A59" s="56"/>
      <c r="B59" s="57"/>
      <c r="C59" s="57"/>
    </row>
    <row r="60">
      <c r="A60" s="52" t="s">
        <v>40</v>
      </c>
      <c r="B60" s="53" t="s">
        <v>5</v>
      </c>
      <c r="C60" s="53" t="s">
        <v>68</v>
      </c>
    </row>
    <row r="61">
      <c r="A61" s="14"/>
      <c r="B61" s="54">
        <v>2.01213221E8</v>
      </c>
      <c r="C61" s="54">
        <v>11875.0</v>
      </c>
    </row>
    <row r="62">
      <c r="A62" s="14"/>
      <c r="B62" s="54" t="s">
        <v>41</v>
      </c>
      <c r="C62" s="54">
        <v>16075.0</v>
      </c>
    </row>
    <row r="63">
      <c r="A63" s="14"/>
      <c r="B63" s="54" t="s">
        <v>16</v>
      </c>
      <c r="C63" s="54">
        <v>8875.0</v>
      </c>
    </row>
    <row r="64">
      <c r="A64" s="19"/>
      <c r="B64" s="54" t="s">
        <v>22</v>
      </c>
      <c r="C64" s="54">
        <v>8625.0</v>
      </c>
    </row>
    <row r="65">
      <c r="A65" s="55" t="s">
        <v>44</v>
      </c>
      <c r="B65" s="54" t="s">
        <v>5</v>
      </c>
      <c r="C65" s="54" t="s">
        <v>68</v>
      </c>
    </row>
    <row r="66">
      <c r="A66" s="14"/>
      <c r="B66" s="54" t="s">
        <v>10</v>
      </c>
      <c r="C66" s="54">
        <v>9375.0</v>
      </c>
    </row>
    <row r="67">
      <c r="A67" s="19"/>
      <c r="B67" s="54" t="s">
        <v>12</v>
      </c>
      <c r="C67" s="54">
        <v>9057.5</v>
      </c>
    </row>
    <row r="68">
      <c r="A68" s="55" t="s">
        <v>45</v>
      </c>
      <c r="B68" s="54" t="s">
        <v>5</v>
      </c>
      <c r="C68" s="54" t="s">
        <v>68</v>
      </c>
    </row>
    <row r="69">
      <c r="A69" s="19"/>
      <c r="B69" s="54" t="s">
        <v>10</v>
      </c>
      <c r="C69" s="54">
        <v>7437.5</v>
      </c>
    </row>
    <row r="70">
      <c r="A70" s="55" t="s">
        <v>46</v>
      </c>
      <c r="B70" s="54" t="s">
        <v>5</v>
      </c>
      <c r="C70" s="54" t="s">
        <v>68</v>
      </c>
    </row>
    <row r="71">
      <c r="A71" s="19"/>
      <c r="B71" s="54" t="s">
        <v>10</v>
      </c>
      <c r="C71" s="54">
        <v>4825.0</v>
      </c>
    </row>
    <row r="72">
      <c r="A72" s="49" t="s">
        <v>47</v>
      </c>
      <c r="B72" s="50"/>
      <c r="C72" s="51"/>
    </row>
    <row r="73">
      <c r="A73" s="55" t="s">
        <v>48</v>
      </c>
      <c r="B73" s="59"/>
      <c r="C73" s="54" t="s">
        <v>68</v>
      </c>
    </row>
    <row r="74">
      <c r="A74" s="14"/>
      <c r="B74" s="54" t="s">
        <v>5</v>
      </c>
      <c r="C74" s="59"/>
    </row>
    <row r="75">
      <c r="A75" s="14"/>
      <c r="B75" s="54" t="s">
        <v>31</v>
      </c>
      <c r="C75" s="54">
        <v>13625.0</v>
      </c>
    </row>
    <row r="76">
      <c r="A76" s="19"/>
      <c r="B76" s="54" t="s">
        <v>49</v>
      </c>
      <c r="C76" s="54">
        <v>13875.0</v>
      </c>
    </row>
    <row r="77">
      <c r="A77" s="55" t="s">
        <v>50</v>
      </c>
      <c r="B77" s="54" t="s">
        <v>5</v>
      </c>
      <c r="C77" s="54" t="s">
        <v>68</v>
      </c>
    </row>
    <row r="78">
      <c r="A78" s="14"/>
      <c r="B78" s="54" t="s">
        <v>51</v>
      </c>
      <c r="C78" s="54">
        <v>8937.5</v>
      </c>
    </row>
    <row r="79">
      <c r="A79" s="19"/>
      <c r="B79" s="54" t="s">
        <v>52</v>
      </c>
      <c r="C79" s="54">
        <v>9787.5</v>
      </c>
    </row>
    <row r="80">
      <c r="A80" s="55" t="s">
        <v>53</v>
      </c>
      <c r="B80" s="54" t="s">
        <v>5</v>
      </c>
      <c r="C80" s="54" t="s">
        <v>68</v>
      </c>
    </row>
    <row r="81">
      <c r="A81" s="14"/>
      <c r="B81" s="54" t="s">
        <v>54</v>
      </c>
      <c r="C81" s="54">
        <v>9725.0</v>
      </c>
    </row>
    <row r="82">
      <c r="A82" s="14"/>
      <c r="B82" s="54" t="s">
        <v>55</v>
      </c>
      <c r="C82" s="54">
        <v>10625.0</v>
      </c>
    </row>
    <row r="83">
      <c r="A83" s="14"/>
      <c r="B83" s="54" t="s">
        <v>31</v>
      </c>
      <c r="C83" s="54">
        <v>11225.0</v>
      </c>
    </row>
    <row r="84">
      <c r="A84" s="19"/>
      <c r="B84" s="54" t="s">
        <v>56</v>
      </c>
      <c r="C84" s="54">
        <v>11475.0</v>
      </c>
    </row>
    <row r="85">
      <c r="A85" s="55" t="s">
        <v>57</v>
      </c>
      <c r="B85" s="54" t="s">
        <v>5</v>
      </c>
      <c r="C85" s="54" t="s">
        <v>68</v>
      </c>
    </row>
    <row r="86">
      <c r="A86" s="14"/>
      <c r="B86" s="54" t="s">
        <v>22</v>
      </c>
      <c r="C86" s="54">
        <v>8937.5</v>
      </c>
    </row>
    <row r="87">
      <c r="A87" s="14"/>
      <c r="B87" s="54" t="s">
        <v>13</v>
      </c>
      <c r="C87" s="54">
        <v>9187.5</v>
      </c>
    </row>
    <row r="88">
      <c r="A88" s="19"/>
      <c r="B88" s="54" t="s">
        <v>14</v>
      </c>
      <c r="C88" s="54">
        <v>9787.5</v>
      </c>
    </row>
    <row r="89">
      <c r="A89" s="56"/>
      <c r="B89" s="57"/>
      <c r="C89" s="57"/>
    </row>
    <row r="90">
      <c r="A90" s="52" t="s">
        <v>58</v>
      </c>
      <c r="B90" s="53" t="s">
        <v>5</v>
      </c>
      <c r="C90" s="53" t="s">
        <v>68</v>
      </c>
    </row>
    <row r="91">
      <c r="A91" s="14"/>
      <c r="B91" s="54" t="s">
        <v>9</v>
      </c>
      <c r="C91" s="54">
        <v>10625.0</v>
      </c>
    </row>
    <row r="92">
      <c r="A92" s="19"/>
      <c r="B92" s="54" t="s">
        <v>16</v>
      </c>
      <c r="C92" s="54">
        <v>10875.0</v>
      </c>
    </row>
    <row r="93">
      <c r="A93" s="55" t="s">
        <v>59</v>
      </c>
      <c r="B93" s="54" t="s">
        <v>5</v>
      </c>
      <c r="C93" s="54" t="s">
        <v>68</v>
      </c>
    </row>
    <row r="94">
      <c r="A94" s="14"/>
      <c r="B94" s="54" t="s">
        <v>12</v>
      </c>
      <c r="C94" s="54">
        <v>8937.5</v>
      </c>
    </row>
    <row r="95">
      <c r="A95" s="14"/>
      <c r="B95" s="54" t="s">
        <v>13</v>
      </c>
      <c r="C95" s="54">
        <v>9187.5</v>
      </c>
    </row>
    <row r="96">
      <c r="A96" s="19"/>
      <c r="B96" s="54" t="s">
        <v>14</v>
      </c>
      <c r="C96" s="54">
        <v>9787.5</v>
      </c>
    </row>
    <row r="97">
      <c r="A97" s="49" t="s">
        <v>60</v>
      </c>
      <c r="B97" s="50"/>
      <c r="C97" s="51"/>
    </row>
    <row r="98">
      <c r="A98" s="55" t="s">
        <v>61</v>
      </c>
      <c r="B98" s="54" t="s">
        <v>5</v>
      </c>
      <c r="C98" s="54" t="s">
        <v>68</v>
      </c>
    </row>
    <row r="99">
      <c r="A99" s="14"/>
      <c r="B99" s="54" t="s">
        <v>62</v>
      </c>
      <c r="C99" s="54">
        <v>7125.0</v>
      </c>
    </row>
    <row r="100">
      <c r="A100" s="14"/>
      <c r="B100" s="54" t="s">
        <v>31</v>
      </c>
      <c r="C100" s="54">
        <v>8025.0</v>
      </c>
    </row>
    <row r="101">
      <c r="A101" s="14"/>
      <c r="B101" s="54" t="s">
        <v>63</v>
      </c>
      <c r="C101" s="54">
        <v>8275.0</v>
      </c>
    </row>
    <row r="102">
      <c r="A102" s="19"/>
      <c r="B102" s="54" t="s">
        <v>43</v>
      </c>
      <c r="C102" s="54">
        <v>9675.0</v>
      </c>
    </row>
    <row r="103">
      <c r="A103" s="55" t="s">
        <v>64</v>
      </c>
      <c r="B103" s="54" t="s">
        <v>5</v>
      </c>
      <c r="C103" s="54" t="s">
        <v>68</v>
      </c>
    </row>
    <row r="104">
      <c r="A104" s="14"/>
      <c r="B104" s="54" t="s">
        <v>13</v>
      </c>
      <c r="C104" s="54">
        <v>8287.5</v>
      </c>
    </row>
    <row r="105">
      <c r="A105" s="19"/>
      <c r="B105" s="54" t="s">
        <v>14</v>
      </c>
      <c r="C105" s="54">
        <v>8887.5</v>
      </c>
    </row>
    <row r="106">
      <c r="A106" s="55" t="s">
        <v>65</v>
      </c>
      <c r="B106" s="54" t="s">
        <v>5</v>
      </c>
      <c r="C106" s="54" t="s">
        <v>68</v>
      </c>
    </row>
    <row r="107">
      <c r="A107" s="19"/>
      <c r="B107" s="54" t="s">
        <v>10</v>
      </c>
      <c r="C107" s="54">
        <v>8937.5</v>
      </c>
    </row>
  </sheetData>
  <mergeCells count="35">
    <mergeCell ref="A2:C2"/>
    <mergeCell ref="A3:C3"/>
    <mergeCell ref="A4:C5"/>
    <mergeCell ref="A6:C6"/>
    <mergeCell ref="A7:A9"/>
    <mergeCell ref="A10:A13"/>
    <mergeCell ref="A14:A16"/>
    <mergeCell ref="A17:A19"/>
    <mergeCell ref="A20:A23"/>
    <mergeCell ref="A24:A25"/>
    <mergeCell ref="A26:A28"/>
    <mergeCell ref="A31:C31"/>
    <mergeCell ref="A32:A34"/>
    <mergeCell ref="A35:A37"/>
    <mergeCell ref="A38:A41"/>
    <mergeCell ref="A42:A44"/>
    <mergeCell ref="A45:A48"/>
    <mergeCell ref="A49:C49"/>
    <mergeCell ref="A50:A54"/>
    <mergeCell ref="A55:A56"/>
    <mergeCell ref="A60:A64"/>
    <mergeCell ref="A85:A88"/>
    <mergeCell ref="A90:A92"/>
    <mergeCell ref="A93:A96"/>
    <mergeCell ref="A97:C97"/>
    <mergeCell ref="A98:A102"/>
    <mergeCell ref="A103:A105"/>
    <mergeCell ref="A106:A107"/>
    <mergeCell ref="A65:A67"/>
    <mergeCell ref="A68:A69"/>
    <mergeCell ref="A70:A71"/>
    <mergeCell ref="A72:C72"/>
    <mergeCell ref="A73:A76"/>
    <mergeCell ref="A77:A79"/>
    <mergeCell ref="A80:A84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2022-04-19T10:24:33Z</dcterms:created>
  <dc:creator>DIU</dc:creator>
</cp:coreProperties>
</file>